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'Arkusz2'!$A$1:$K$38</definedName>
  </definedNames>
  <calcPr fullCalcOnLoad="1"/>
</workbook>
</file>

<file path=xl/sharedStrings.xml><?xml version="1.0" encoding="utf-8"?>
<sst xmlns="http://schemas.openxmlformats.org/spreadsheetml/2006/main" count="43" uniqueCount="32">
  <si>
    <t>Rodzaj zobowiązania</t>
  </si>
  <si>
    <t xml:space="preserve">w i e l k o ś ć    s p ł a t    p r z y p a d a j ą c y c h   na poszczególne   l a t a: </t>
  </si>
  <si>
    <t xml:space="preserve">    z tego: - rata kapitałowa</t>
  </si>
  <si>
    <t xml:space="preserve">               - odsetki</t>
  </si>
  <si>
    <t>2010r.</t>
  </si>
  <si>
    <t>2011r.</t>
  </si>
  <si>
    <t>2012r.</t>
  </si>
  <si>
    <t>2013r.</t>
  </si>
  <si>
    <t>Lp.</t>
  </si>
  <si>
    <t>1.</t>
  </si>
  <si>
    <t>2.</t>
  </si>
  <si>
    <t>3.</t>
  </si>
  <si>
    <t>4.</t>
  </si>
  <si>
    <t>5.</t>
  </si>
  <si>
    <t>6.</t>
  </si>
  <si>
    <t>Kredyt w BS O/Wołczyn na remont dróg powiatowych</t>
  </si>
  <si>
    <t>Pożyczka w WFOŚiGW w Opolu - Adaptacja bursy na siedzibę Starostwa</t>
  </si>
  <si>
    <t>Kredyt w BOŚ Opole na przebudowę skrzyżowania drogi krajowej nr 39 z drogą powiatową nr 1174 O i drogą gminną nr 102141 O na skrzyżowanie typu małe rondo</t>
  </si>
  <si>
    <t>2014r.</t>
  </si>
  <si>
    <t>Pożyczka w WFOŚiGW w Opolu - Termomodernizacja budynku II LO w Brzegu</t>
  </si>
  <si>
    <t>z tego - rata kapitałowa</t>
  </si>
  <si>
    <t>Rady Powiatu Brzeskiego</t>
  </si>
  <si>
    <t>w złotych</t>
  </si>
  <si>
    <t xml:space="preserve">Plan obsługi długu z tytułu spłaty kredytów i pożyczek w 2009 roku i latach następnych, wg zawartych umów                           </t>
  </si>
  <si>
    <t>do uchwały nr …………….</t>
  </si>
  <si>
    <t>z dnia ……………………..</t>
  </si>
  <si>
    <t>Planowana zobowiązania na 2009r.</t>
  </si>
  <si>
    <t xml:space="preserve"> 2009r.</t>
  </si>
  <si>
    <t>Pożyczka w WFOŚiGW w Opolu - modernizacja ogrzewania II etap - prace termoizolacyjne - I LO                         i ZSE w Brzegu</t>
  </si>
  <si>
    <t xml:space="preserve">Pożyczka w WFOŚiGW w Opolu - kontynuacja robót termomodernizacyjnych dla obiektów szkolnych ZSR w Grodkowie - obiekt szkoły i sali gimnastycznej </t>
  </si>
  <si>
    <t>RAZEM (1+2+3+4+5+6)</t>
  </si>
  <si>
    <t>Załącznik nr 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</si>
</sst>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_z_ł"/>
  </numFmts>
  <fonts count="9">
    <font>
      <sz val="10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b/>
      <sz val="10"/>
      <name val="Arial CE"/>
      <family val="0"/>
    </font>
    <font>
      <sz val="11"/>
      <color indexed="8"/>
      <name val="Arial CE"/>
      <family val="0"/>
    </font>
    <font>
      <sz val="11"/>
      <color indexed="10"/>
      <name val="Arial CE"/>
      <family val="0"/>
    </font>
    <font>
      <b/>
      <sz val="11"/>
      <color indexed="8"/>
      <name val="Arial CE"/>
      <family val="0"/>
    </font>
    <font>
      <sz val="10"/>
      <color indexed="8"/>
      <name val="Arial CE"/>
      <family val="0"/>
    </font>
    <font>
      <sz val="10"/>
      <color indexed="10"/>
      <name val="Arial CE"/>
      <family val="0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72" fontId="5" fillId="0" borderId="3" xfId="0" applyNumberFormat="1" applyFont="1" applyBorder="1" applyAlignment="1">
      <alignment/>
    </xf>
    <xf numFmtId="172" fontId="5" fillId="0" borderId="4" xfId="0" applyNumberFormat="1" applyFont="1" applyBorder="1" applyAlignment="1">
      <alignment/>
    </xf>
    <xf numFmtId="172" fontId="5" fillId="0" borderId="5" xfId="0" applyNumberFormat="1" applyFont="1" applyBorder="1" applyAlignment="1">
      <alignment/>
    </xf>
    <xf numFmtId="172" fontId="4" fillId="0" borderId="3" xfId="0" applyNumberFormat="1" applyFont="1" applyBorder="1" applyAlignment="1">
      <alignment/>
    </xf>
    <xf numFmtId="172" fontId="4" fillId="0" borderId="4" xfId="0" applyNumberFormat="1" applyFont="1" applyBorder="1" applyAlignment="1">
      <alignment/>
    </xf>
    <xf numFmtId="172" fontId="4" fillId="0" borderId="5" xfId="0" applyNumberFormat="1" applyFont="1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72" fontId="3" fillId="0" borderId="0" xfId="0" applyNumberFormat="1" applyFont="1" applyBorder="1" applyAlignment="1">
      <alignment horizontal="right"/>
    </xf>
    <xf numFmtId="172" fontId="6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172" fontId="7" fillId="0" borderId="7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0" fillId="0" borderId="2" xfId="0" applyNumberFormat="1" applyFont="1" applyBorder="1" applyAlignment="1">
      <alignment horizontal="right"/>
    </xf>
    <xf numFmtId="172" fontId="7" fillId="0" borderId="2" xfId="0" applyNumberFormat="1" applyFont="1" applyBorder="1" applyAlignment="1">
      <alignment/>
    </xf>
    <xf numFmtId="172" fontId="8" fillId="0" borderId="2" xfId="0" applyNumberFormat="1" applyFont="1" applyBorder="1" applyAlignment="1">
      <alignment/>
    </xf>
    <xf numFmtId="172" fontId="0" fillId="0" borderId="8" xfId="0" applyNumberFormat="1" applyFont="1" applyBorder="1" applyAlignment="1">
      <alignment horizontal="right"/>
    </xf>
    <xf numFmtId="172" fontId="7" fillId="0" borderId="9" xfId="0" applyNumberFormat="1" applyFont="1" applyBorder="1" applyAlignment="1">
      <alignment/>
    </xf>
    <xf numFmtId="172" fontId="8" fillId="0" borderId="9" xfId="0" applyNumberFormat="1" applyFont="1" applyBorder="1" applyAlignment="1">
      <alignment/>
    </xf>
    <xf numFmtId="172" fontId="0" fillId="0" borderId="10" xfId="0" applyNumberFormat="1" applyFont="1" applyBorder="1" applyAlignment="1">
      <alignment horizontal="right"/>
    </xf>
    <xf numFmtId="172" fontId="0" fillId="0" borderId="0" xfId="0" applyNumberFormat="1" applyAlignment="1">
      <alignment/>
    </xf>
    <xf numFmtId="172" fontId="0" fillId="0" borderId="11" xfId="0" applyNumberFormat="1" applyFont="1" applyBorder="1" applyAlignment="1">
      <alignment horizontal="right"/>
    </xf>
    <xf numFmtId="172" fontId="7" fillId="0" borderId="12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172" fontId="7" fillId="0" borderId="3" xfId="0" applyNumberFormat="1" applyFont="1" applyBorder="1" applyAlignment="1">
      <alignment/>
    </xf>
    <xf numFmtId="172" fontId="7" fillId="0" borderId="4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Font="1" applyBorder="1" applyAlignment="1">
      <alignment wrapText="1"/>
    </xf>
    <xf numFmtId="172" fontId="7" fillId="0" borderId="8" xfId="0" applyNumberFormat="1" applyFont="1" applyBorder="1" applyAlignment="1">
      <alignment/>
    </xf>
    <xf numFmtId="172" fontId="0" fillId="0" borderId="9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172" fontId="4" fillId="0" borderId="20" xfId="0" applyNumberFormat="1" applyFont="1" applyBorder="1" applyAlignment="1">
      <alignment/>
    </xf>
    <xf numFmtId="172" fontId="7" fillId="0" borderId="5" xfId="0" applyNumberFormat="1" applyFont="1" applyBorder="1" applyAlignment="1">
      <alignment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172" fontId="3" fillId="0" borderId="24" xfId="0" applyNumberFormat="1" applyFont="1" applyBorder="1" applyAlignment="1">
      <alignment horizontal="right"/>
    </xf>
    <xf numFmtId="172" fontId="3" fillId="0" borderId="19" xfId="0" applyNumberFormat="1" applyFont="1" applyBorder="1" applyAlignment="1">
      <alignment horizontal="right"/>
    </xf>
    <xf numFmtId="172" fontId="3" fillId="0" borderId="25" xfId="0" applyNumberFormat="1" applyFont="1" applyBorder="1" applyAlignment="1">
      <alignment horizontal="right"/>
    </xf>
    <xf numFmtId="0" fontId="0" fillId="0" borderId="23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9" xfId="0" applyBorder="1" applyAlignment="1">
      <alignment/>
    </xf>
    <xf numFmtId="0" fontId="0" fillId="0" borderId="25" xfId="0" applyBorder="1" applyAlignment="1">
      <alignment/>
    </xf>
    <xf numFmtId="0" fontId="0" fillId="0" borderId="3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7" fillId="0" borderId="33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24" xfId="0" applyFont="1" applyBorder="1" applyAlignment="1">
      <alignment horizontal="left" wrapText="1"/>
    </xf>
    <xf numFmtId="0" fontId="7" fillId="0" borderId="34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35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9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0" fillId="0" borderId="39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9" xfId="0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4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9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44" xfId="0" applyBorder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72" fontId="3" fillId="0" borderId="3" xfId="0" applyNumberFormat="1" applyFont="1" applyBorder="1" applyAlignment="1">
      <alignment horizontal="right"/>
    </xf>
    <xf numFmtId="172" fontId="3" fillId="0" borderId="4" xfId="0" applyNumberFormat="1" applyFont="1" applyBorder="1" applyAlignment="1">
      <alignment horizontal="right"/>
    </xf>
    <xf numFmtId="172" fontId="3" fillId="0" borderId="5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workbookViewId="0" topLeftCell="C1">
      <selection activeCell="B12" sqref="B12:D12"/>
    </sheetView>
  </sheetViews>
  <sheetFormatPr defaultColWidth="9.00390625" defaultRowHeight="12.75"/>
  <cols>
    <col min="1" max="1" width="5.375" style="0" customWidth="1"/>
    <col min="4" max="4" width="24.25390625" style="0" customWidth="1"/>
    <col min="5" max="5" width="21.375" style="0" customWidth="1"/>
    <col min="6" max="6" width="16.875" style="0" customWidth="1"/>
    <col min="7" max="7" width="15.75390625" style="0" customWidth="1"/>
    <col min="8" max="8" width="13.75390625" style="0" customWidth="1"/>
    <col min="9" max="9" width="13.875" style="0" customWidth="1"/>
    <col min="10" max="10" width="13.375" style="0" customWidth="1"/>
    <col min="11" max="11" width="12.375" style="0" customWidth="1"/>
  </cols>
  <sheetData>
    <row r="1" spans="1:11" ht="12.75" customHeight="1">
      <c r="A1" s="112"/>
      <c r="B1" s="112"/>
      <c r="C1" s="112"/>
      <c r="D1" s="112"/>
      <c r="E1" s="112"/>
      <c r="F1" s="112"/>
      <c r="G1" s="112"/>
      <c r="H1" s="112"/>
      <c r="I1" s="31"/>
      <c r="J1" s="110" t="s">
        <v>31</v>
      </c>
      <c r="K1" s="110"/>
    </row>
    <row r="2" spans="1:11" ht="12.75" customHeight="1">
      <c r="A2" s="33"/>
      <c r="B2" s="33"/>
      <c r="C2" s="33"/>
      <c r="D2" s="33"/>
      <c r="E2" s="33"/>
      <c r="F2" s="33"/>
      <c r="G2" s="33"/>
      <c r="H2" s="33"/>
      <c r="I2" s="31"/>
      <c r="J2" s="110" t="s">
        <v>24</v>
      </c>
      <c r="K2" s="110"/>
    </row>
    <row r="3" spans="1:11" ht="12.75" customHeight="1">
      <c r="A3" s="33"/>
      <c r="B3" s="33"/>
      <c r="C3" s="33"/>
      <c r="D3" s="33"/>
      <c r="E3" s="33"/>
      <c r="F3" s="33"/>
      <c r="G3" s="33"/>
      <c r="H3" s="33"/>
      <c r="I3" s="31"/>
      <c r="J3" s="110" t="s">
        <v>21</v>
      </c>
      <c r="K3" s="110"/>
    </row>
    <row r="4" spans="1:11" ht="12.75" customHeight="1">
      <c r="A4" s="33"/>
      <c r="B4" s="33"/>
      <c r="C4" s="33"/>
      <c r="D4" s="33"/>
      <c r="E4" s="33"/>
      <c r="F4" s="33"/>
      <c r="G4" s="33"/>
      <c r="H4" s="33"/>
      <c r="I4" s="31"/>
      <c r="J4" s="110" t="s">
        <v>25</v>
      </c>
      <c r="K4" s="111"/>
    </row>
    <row r="5" spans="1:11" ht="12.75" customHeight="1">
      <c r="A5" s="33"/>
      <c r="B5" s="33"/>
      <c r="C5" s="33"/>
      <c r="D5" s="33"/>
      <c r="E5" s="33"/>
      <c r="F5" s="33"/>
      <c r="G5" s="33"/>
      <c r="H5" s="33"/>
      <c r="I5" s="31"/>
      <c r="J5" s="33"/>
      <c r="K5" s="35"/>
    </row>
    <row r="6" spans="1:11" ht="12.75" customHeight="1">
      <c r="A6" s="112" t="s">
        <v>23</v>
      </c>
      <c r="B6" s="112"/>
      <c r="C6" s="112"/>
      <c r="D6" s="112"/>
      <c r="E6" s="112"/>
      <c r="F6" s="112"/>
      <c r="G6" s="112"/>
      <c r="H6" s="112"/>
      <c r="I6" s="31"/>
      <c r="J6" s="35"/>
      <c r="K6" s="35"/>
    </row>
    <row r="7" spans="1:11" ht="15.75" customHeight="1" thickBot="1">
      <c r="A7" s="32"/>
      <c r="B7" s="32"/>
      <c r="C7" s="32"/>
      <c r="D7" s="32"/>
      <c r="E7" s="34"/>
      <c r="F7" s="32"/>
      <c r="G7" s="32"/>
      <c r="J7" s="32"/>
      <c r="K7" s="41" t="s">
        <v>22</v>
      </c>
    </row>
    <row r="8" spans="1:12" ht="13.5" thickBot="1">
      <c r="A8" s="51" t="s">
        <v>8</v>
      </c>
      <c r="B8" s="86" t="s">
        <v>0</v>
      </c>
      <c r="C8" s="86"/>
      <c r="D8" s="86"/>
      <c r="E8" s="77" t="s">
        <v>1</v>
      </c>
      <c r="F8" s="78"/>
      <c r="G8" s="78"/>
      <c r="H8" s="78"/>
      <c r="I8" s="78"/>
      <c r="J8" s="78"/>
      <c r="K8" s="79"/>
      <c r="L8" s="3"/>
    </row>
    <row r="9" spans="1:12" ht="12.75">
      <c r="A9" s="40"/>
      <c r="B9" s="87"/>
      <c r="C9" s="87"/>
      <c r="D9" s="87"/>
      <c r="E9" s="80" t="s">
        <v>26</v>
      </c>
      <c r="F9" s="82" t="s">
        <v>27</v>
      </c>
      <c r="G9" s="82" t="s">
        <v>4</v>
      </c>
      <c r="H9" s="82" t="s">
        <v>5</v>
      </c>
      <c r="I9" s="82" t="s">
        <v>6</v>
      </c>
      <c r="J9" s="82" t="s">
        <v>7</v>
      </c>
      <c r="K9" s="82" t="s">
        <v>18</v>
      </c>
      <c r="L9" s="3"/>
    </row>
    <row r="10" spans="1:12" ht="13.5" thickBot="1">
      <c r="A10" s="39"/>
      <c r="B10" s="88"/>
      <c r="C10" s="88"/>
      <c r="D10" s="88"/>
      <c r="E10" s="81"/>
      <c r="F10" s="50"/>
      <c r="G10" s="50"/>
      <c r="H10" s="50"/>
      <c r="I10" s="50"/>
      <c r="J10" s="50"/>
      <c r="K10" s="50"/>
      <c r="L10" s="3"/>
    </row>
    <row r="11" spans="1:12" ht="13.5" thickBot="1">
      <c r="A11" s="11">
        <v>1</v>
      </c>
      <c r="B11" s="58">
        <v>2</v>
      </c>
      <c r="C11" s="58"/>
      <c r="D11" s="58"/>
      <c r="E11" s="47">
        <v>3</v>
      </c>
      <c r="F11" s="48">
        <v>4</v>
      </c>
      <c r="G11" s="49">
        <v>5</v>
      </c>
      <c r="H11" s="38">
        <v>6</v>
      </c>
      <c r="I11" s="49">
        <v>7</v>
      </c>
      <c r="J11" s="38">
        <v>8</v>
      </c>
      <c r="K11" s="49">
        <v>9</v>
      </c>
      <c r="L11" s="3"/>
    </row>
    <row r="12" spans="1:12" ht="43.5" customHeight="1">
      <c r="A12" s="89" t="s">
        <v>9</v>
      </c>
      <c r="B12" s="61" t="s">
        <v>28</v>
      </c>
      <c r="C12" s="62"/>
      <c r="D12" s="63"/>
      <c r="E12" s="25"/>
      <c r="F12" s="17">
        <v>82200</v>
      </c>
      <c r="G12" s="17">
        <v>72200</v>
      </c>
      <c r="H12" s="17"/>
      <c r="I12" s="17"/>
      <c r="J12" s="18"/>
      <c r="K12" s="5"/>
      <c r="L12" s="3"/>
    </row>
    <row r="13" spans="1:12" ht="14.25">
      <c r="A13" s="90"/>
      <c r="B13" s="83" t="s">
        <v>2</v>
      </c>
      <c r="C13" s="84"/>
      <c r="D13" s="85"/>
      <c r="E13" s="19">
        <v>134400</v>
      </c>
      <c r="F13" s="20">
        <v>67200</v>
      </c>
      <c r="G13" s="20">
        <v>67200</v>
      </c>
      <c r="H13" s="20"/>
      <c r="I13" s="20"/>
      <c r="J13" s="21"/>
      <c r="K13" s="6"/>
      <c r="L13" s="3"/>
    </row>
    <row r="14" spans="1:12" ht="15" thickBot="1">
      <c r="A14" s="91"/>
      <c r="B14" s="65" t="s">
        <v>3</v>
      </c>
      <c r="C14" s="66"/>
      <c r="D14" s="67"/>
      <c r="E14" s="22"/>
      <c r="F14" s="23">
        <v>15000</v>
      </c>
      <c r="G14" s="23">
        <v>5000</v>
      </c>
      <c r="H14" s="23"/>
      <c r="I14" s="23"/>
      <c r="J14" s="24"/>
      <c r="K14" s="7"/>
      <c r="L14" s="3"/>
    </row>
    <row r="15" spans="1:12" ht="56.25" customHeight="1">
      <c r="A15" s="89" t="s">
        <v>10</v>
      </c>
      <c r="B15" s="61" t="s">
        <v>29</v>
      </c>
      <c r="C15" s="62"/>
      <c r="D15" s="63"/>
      <c r="E15" s="25"/>
      <c r="F15" s="17">
        <v>112990</v>
      </c>
      <c r="G15" s="17">
        <v>100490</v>
      </c>
      <c r="H15" s="17">
        <v>116650</v>
      </c>
      <c r="I15" s="17"/>
      <c r="J15" s="17"/>
      <c r="K15" s="8"/>
      <c r="L15" s="3"/>
    </row>
    <row r="16" spans="1:12" ht="14.25">
      <c r="A16" s="90"/>
      <c r="B16" s="83" t="s">
        <v>2</v>
      </c>
      <c r="C16" s="84"/>
      <c r="D16" s="85"/>
      <c r="E16" s="19">
        <v>297130</v>
      </c>
      <c r="F16" s="20">
        <v>92990</v>
      </c>
      <c r="G16" s="20">
        <v>92990</v>
      </c>
      <c r="H16" s="20">
        <v>111150</v>
      </c>
      <c r="I16" s="20"/>
      <c r="J16" s="20"/>
      <c r="K16" s="9"/>
      <c r="L16" s="3"/>
    </row>
    <row r="17" spans="1:12" ht="16.5" customHeight="1" thickBot="1">
      <c r="A17" s="91"/>
      <c r="B17" s="65" t="s">
        <v>3</v>
      </c>
      <c r="C17" s="66"/>
      <c r="D17" s="67"/>
      <c r="E17" s="22"/>
      <c r="F17" s="23">
        <v>20000</v>
      </c>
      <c r="G17" s="23">
        <v>7500</v>
      </c>
      <c r="H17" s="23">
        <v>5500</v>
      </c>
      <c r="I17" s="23"/>
      <c r="J17" s="23"/>
      <c r="K17" s="10"/>
      <c r="L17" s="3"/>
    </row>
    <row r="18" spans="1:12" ht="57" customHeight="1">
      <c r="A18" s="89" t="s">
        <v>11</v>
      </c>
      <c r="B18" s="59" t="s">
        <v>17</v>
      </c>
      <c r="C18" s="64"/>
      <c r="D18" s="64"/>
      <c r="E18" s="25"/>
      <c r="F18" s="17">
        <v>208376</v>
      </c>
      <c r="G18" s="17">
        <v>198376</v>
      </c>
      <c r="H18" s="17">
        <v>188376</v>
      </c>
      <c r="I18" s="17">
        <v>178380</v>
      </c>
      <c r="J18" s="17"/>
      <c r="K18" s="8"/>
      <c r="L18" s="3"/>
    </row>
    <row r="19" spans="1:12" ht="14.25">
      <c r="A19" s="90"/>
      <c r="B19" s="1" t="s">
        <v>2</v>
      </c>
      <c r="C19" s="2"/>
      <c r="D19" s="44"/>
      <c r="E19" s="19">
        <v>653508</v>
      </c>
      <c r="F19" s="20">
        <v>163376</v>
      </c>
      <c r="G19" s="20">
        <v>163376</v>
      </c>
      <c r="H19" s="20">
        <v>163376</v>
      </c>
      <c r="I19" s="20">
        <v>163380</v>
      </c>
      <c r="J19" s="20"/>
      <c r="K19" s="9"/>
      <c r="L19" s="3"/>
    </row>
    <row r="20" spans="1:12" ht="15" thickBot="1">
      <c r="A20" s="91"/>
      <c r="B20" s="65" t="s">
        <v>3</v>
      </c>
      <c r="C20" s="66"/>
      <c r="D20" s="67"/>
      <c r="E20" s="22"/>
      <c r="F20" s="23">
        <v>45000</v>
      </c>
      <c r="G20" s="23">
        <v>35000</v>
      </c>
      <c r="H20" s="23">
        <v>25000</v>
      </c>
      <c r="I20" s="23">
        <v>15000</v>
      </c>
      <c r="J20" s="23"/>
      <c r="K20" s="10"/>
      <c r="L20" s="3"/>
    </row>
    <row r="21" spans="1:12" ht="31.5" customHeight="1">
      <c r="A21" s="95" t="s">
        <v>12</v>
      </c>
      <c r="B21" s="68" t="s">
        <v>15</v>
      </c>
      <c r="C21" s="69"/>
      <c r="D21" s="70"/>
      <c r="E21" s="25"/>
      <c r="F21" s="17">
        <v>360000</v>
      </c>
      <c r="G21" s="17">
        <v>345000</v>
      </c>
      <c r="H21" s="17">
        <v>385000</v>
      </c>
      <c r="I21" s="17">
        <v>370000</v>
      </c>
      <c r="J21" s="17"/>
      <c r="K21" s="8"/>
      <c r="L21" s="3"/>
    </row>
    <row r="22" spans="1:12" ht="14.25">
      <c r="A22" s="96"/>
      <c r="B22" s="30" t="s">
        <v>2</v>
      </c>
      <c r="C22" s="2"/>
      <c r="D22" s="44"/>
      <c r="E22" s="19">
        <v>1300000</v>
      </c>
      <c r="F22" s="20">
        <v>300000</v>
      </c>
      <c r="G22" s="20">
        <v>300000</v>
      </c>
      <c r="H22" s="20">
        <v>350000</v>
      </c>
      <c r="I22" s="20">
        <v>350000</v>
      </c>
      <c r="J22" s="20"/>
      <c r="K22" s="9"/>
      <c r="L22" s="3"/>
    </row>
    <row r="23" spans="1:12" ht="15" thickBot="1">
      <c r="A23" s="96"/>
      <c r="B23" s="65" t="s">
        <v>3</v>
      </c>
      <c r="C23" s="66"/>
      <c r="D23" s="67"/>
      <c r="E23" s="43"/>
      <c r="F23" s="23">
        <v>60000</v>
      </c>
      <c r="G23" s="23">
        <v>45000</v>
      </c>
      <c r="H23" s="23">
        <v>35000</v>
      </c>
      <c r="I23" s="23">
        <v>20000</v>
      </c>
      <c r="J23" s="23"/>
      <c r="K23" s="10"/>
      <c r="L23" s="3"/>
    </row>
    <row r="24" spans="1:12" ht="27.75" customHeight="1">
      <c r="A24" s="55" t="s">
        <v>13</v>
      </c>
      <c r="B24" s="71" t="s">
        <v>16</v>
      </c>
      <c r="C24" s="72"/>
      <c r="D24" s="73"/>
      <c r="E24" s="22"/>
      <c r="F24" s="42">
        <v>145000</v>
      </c>
      <c r="G24" s="42">
        <v>66800</v>
      </c>
      <c r="H24" s="42"/>
      <c r="I24" s="42"/>
      <c r="J24" s="42"/>
      <c r="K24" s="45"/>
      <c r="L24" s="3"/>
    </row>
    <row r="25" spans="1:12" ht="14.25">
      <c r="A25" s="56"/>
      <c r="B25" s="109" t="s">
        <v>2</v>
      </c>
      <c r="C25" s="109"/>
      <c r="D25" s="109"/>
      <c r="E25" s="19">
        <v>184800</v>
      </c>
      <c r="F25" s="20">
        <v>130000</v>
      </c>
      <c r="G25" s="20">
        <v>54800</v>
      </c>
      <c r="H25" s="20"/>
      <c r="I25" s="20"/>
      <c r="J25" s="20"/>
      <c r="K25" s="9"/>
      <c r="L25" s="3"/>
    </row>
    <row r="26" spans="1:12" ht="17.25" customHeight="1" thickBot="1">
      <c r="A26" s="57"/>
      <c r="B26" s="74" t="s">
        <v>3</v>
      </c>
      <c r="C26" s="75"/>
      <c r="D26" s="76"/>
      <c r="E26" s="27"/>
      <c r="F26" s="28">
        <v>15000</v>
      </c>
      <c r="G26" s="28">
        <v>12000</v>
      </c>
      <c r="H26" s="28"/>
      <c r="I26" s="28"/>
      <c r="J26" s="28"/>
      <c r="K26" s="29"/>
      <c r="L26" s="3"/>
    </row>
    <row r="27" spans="1:12" ht="29.25" customHeight="1">
      <c r="A27" s="95" t="s">
        <v>14</v>
      </c>
      <c r="B27" s="59" t="s">
        <v>19</v>
      </c>
      <c r="C27" s="60"/>
      <c r="D27" s="60"/>
      <c r="E27" s="25"/>
      <c r="F27" s="17">
        <v>264750</v>
      </c>
      <c r="G27" s="17">
        <v>259750</v>
      </c>
      <c r="H27" s="17">
        <v>249750</v>
      </c>
      <c r="I27" s="17">
        <v>247750</v>
      </c>
      <c r="J27" s="17">
        <v>266725</v>
      </c>
      <c r="K27" s="36">
        <v>217775</v>
      </c>
      <c r="L27" s="3"/>
    </row>
    <row r="28" spans="1:12" ht="12.75">
      <c r="A28" s="96"/>
      <c r="B28" s="98" t="s">
        <v>20</v>
      </c>
      <c r="C28" s="99"/>
      <c r="D28" s="99"/>
      <c r="E28" s="19">
        <v>1318500</v>
      </c>
      <c r="F28" s="20">
        <v>219750</v>
      </c>
      <c r="G28" s="20">
        <v>219750</v>
      </c>
      <c r="H28" s="20">
        <v>219750</v>
      </c>
      <c r="I28" s="20">
        <v>219750</v>
      </c>
      <c r="J28" s="20">
        <v>241725</v>
      </c>
      <c r="K28" s="37">
        <v>197775</v>
      </c>
      <c r="L28" s="3"/>
    </row>
    <row r="29" spans="1:12" ht="13.5" thickBot="1">
      <c r="A29" s="97"/>
      <c r="B29" s="74" t="s">
        <v>3</v>
      </c>
      <c r="C29" s="75"/>
      <c r="D29" s="76"/>
      <c r="E29" s="43"/>
      <c r="F29" s="23">
        <v>45000</v>
      </c>
      <c r="G29" s="23">
        <v>40000</v>
      </c>
      <c r="H29" s="23">
        <v>30000</v>
      </c>
      <c r="I29" s="23">
        <v>28000</v>
      </c>
      <c r="J29" s="23">
        <v>25000</v>
      </c>
      <c r="K29" s="46">
        <v>20000</v>
      </c>
      <c r="L29" s="3"/>
    </row>
    <row r="30" spans="1:12" ht="12.75">
      <c r="A30" s="92"/>
      <c r="B30" s="106" t="s">
        <v>30</v>
      </c>
      <c r="C30" s="107"/>
      <c r="D30" s="108"/>
      <c r="E30" s="52">
        <f>SUM(E12+E15+E18+E21+E24+E27)</f>
        <v>0</v>
      </c>
      <c r="F30" s="52">
        <f aca="true" t="shared" si="0" ref="F30:K30">SUM(F12+F15+F18+F21+F24+F27)</f>
        <v>1173316</v>
      </c>
      <c r="G30" s="52">
        <f t="shared" si="0"/>
        <v>1042616</v>
      </c>
      <c r="H30" s="52">
        <f t="shared" si="0"/>
        <v>939776</v>
      </c>
      <c r="I30" s="52">
        <f t="shared" si="0"/>
        <v>796130</v>
      </c>
      <c r="J30" s="52">
        <f t="shared" si="0"/>
        <v>266725</v>
      </c>
      <c r="K30" s="113">
        <f t="shared" si="0"/>
        <v>217775</v>
      </c>
      <c r="L30" s="4"/>
    </row>
    <row r="31" spans="1:12" ht="12.75">
      <c r="A31" s="93"/>
      <c r="B31" s="103" t="s">
        <v>2</v>
      </c>
      <c r="C31" s="104"/>
      <c r="D31" s="105"/>
      <c r="E31" s="53">
        <f>SUM(E13+E16+E19+E22+E25+E28)</f>
        <v>3888338</v>
      </c>
      <c r="F31" s="53">
        <f aca="true" t="shared" si="1" ref="F31:K31">SUM(F13+F16+F19+F22+F25+F28)</f>
        <v>973316</v>
      </c>
      <c r="G31" s="53">
        <f t="shared" si="1"/>
        <v>898116</v>
      </c>
      <c r="H31" s="53">
        <f t="shared" si="1"/>
        <v>844276</v>
      </c>
      <c r="I31" s="53">
        <f t="shared" si="1"/>
        <v>733130</v>
      </c>
      <c r="J31" s="53">
        <f t="shared" si="1"/>
        <v>241725</v>
      </c>
      <c r="K31" s="114">
        <f t="shared" si="1"/>
        <v>197775</v>
      </c>
      <c r="L31" s="4"/>
    </row>
    <row r="32" spans="1:12" ht="13.5" thickBot="1">
      <c r="A32" s="94"/>
      <c r="B32" s="100" t="s">
        <v>3</v>
      </c>
      <c r="C32" s="101"/>
      <c r="D32" s="102"/>
      <c r="E32" s="54">
        <f>SUM(E14+E17+E20+E23+E26+E29)</f>
        <v>0</v>
      </c>
      <c r="F32" s="54">
        <f aca="true" t="shared" si="2" ref="F32:K32">SUM(F14+F17+F20+F23+F26+F29)</f>
        <v>200000</v>
      </c>
      <c r="G32" s="54">
        <f t="shared" si="2"/>
        <v>144500</v>
      </c>
      <c r="H32" s="54">
        <f t="shared" si="2"/>
        <v>95500</v>
      </c>
      <c r="I32" s="54">
        <f t="shared" si="2"/>
        <v>63000</v>
      </c>
      <c r="J32" s="54">
        <f t="shared" si="2"/>
        <v>25000</v>
      </c>
      <c r="K32" s="115">
        <f t="shared" si="2"/>
        <v>20000</v>
      </c>
      <c r="L32" s="4"/>
    </row>
    <row r="33" spans="1:12" ht="15">
      <c r="A33" s="12"/>
      <c r="B33" s="13"/>
      <c r="C33" s="13"/>
      <c r="D33" s="13"/>
      <c r="E33" s="14"/>
      <c r="F33" s="15"/>
      <c r="G33" s="15"/>
      <c r="H33" s="15"/>
      <c r="I33" s="15"/>
      <c r="J33" s="15"/>
      <c r="K33" s="15"/>
      <c r="L33" s="4"/>
    </row>
    <row r="34" spans="1:12" ht="15">
      <c r="A34" s="12"/>
      <c r="B34" s="13"/>
      <c r="C34" s="13"/>
      <c r="D34" s="13"/>
      <c r="E34" s="14"/>
      <c r="F34" s="15"/>
      <c r="G34" s="15"/>
      <c r="H34" s="15"/>
      <c r="I34" s="15"/>
      <c r="J34" s="15"/>
      <c r="K34" s="15"/>
      <c r="L34" s="4"/>
    </row>
    <row r="35" ht="12.75">
      <c r="E35" s="26"/>
    </row>
    <row r="36" ht="12.75">
      <c r="F36" s="16"/>
    </row>
  </sheetData>
  <mergeCells count="43">
    <mergeCell ref="J4:K4"/>
    <mergeCell ref="A6:H6"/>
    <mergeCell ref="J1:K1"/>
    <mergeCell ref="J2:K2"/>
    <mergeCell ref="J3:K3"/>
    <mergeCell ref="A1:H1"/>
    <mergeCell ref="A30:A32"/>
    <mergeCell ref="B29:D29"/>
    <mergeCell ref="A18:A20"/>
    <mergeCell ref="A21:A23"/>
    <mergeCell ref="A27:A29"/>
    <mergeCell ref="B28:D28"/>
    <mergeCell ref="B32:D32"/>
    <mergeCell ref="B31:D31"/>
    <mergeCell ref="B30:D30"/>
    <mergeCell ref="B25:D25"/>
    <mergeCell ref="A8:A10"/>
    <mergeCell ref="B16:D16"/>
    <mergeCell ref="B8:D10"/>
    <mergeCell ref="A12:A14"/>
    <mergeCell ref="A15:A17"/>
    <mergeCell ref="B12:D12"/>
    <mergeCell ref="B13:D13"/>
    <mergeCell ref="B14:D14"/>
    <mergeCell ref="B23:D23"/>
    <mergeCell ref="E8:K8"/>
    <mergeCell ref="E9:E10"/>
    <mergeCell ref="F9:F10"/>
    <mergeCell ref="G9:G10"/>
    <mergeCell ref="H9:H10"/>
    <mergeCell ref="I9:I10"/>
    <mergeCell ref="J9:J10"/>
    <mergeCell ref="K9:K10"/>
    <mergeCell ref="A24:A26"/>
    <mergeCell ref="B11:D11"/>
    <mergeCell ref="B27:D27"/>
    <mergeCell ref="B15:D15"/>
    <mergeCell ref="B18:D18"/>
    <mergeCell ref="B20:D20"/>
    <mergeCell ref="B21:D21"/>
    <mergeCell ref="B17:D17"/>
    <mergeCell ref="B24:D24"/>
    <mergeCell ref="B26:D26"/>
  </mergeCells>
  <printOptions/>
  <pageMargins left="0.75" right="0.75" top="0.74" bottom="0.86" header="0.5" footer="0.5"/>
  <pageSetup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Księgowość</cp:lastModifiedBy>
  <cp:lastPrinted>2008-11-25T08:45:32Z</cp:lastPrinted>
  <dcterms:created xsi:type="dcterms:W3CDTF">1997-02-26T13:46:56Z</dcterms:created>
  <dcterms:modified xsi:type="dcterms:W3CDTF">2008-11-25T08:46:00Z</dcterms:modified>
  <cp:category/>
  <cp:version/>
  <cp:contentType/>
  <cp:contentStatus/>
</cp:coreProperties>
</file>