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<sst xmlns="http://schemas.openxmlformats.org/spreadsheetml/2006/main" count="104" uniqueCount="85">
  <si>
    <t>L.p.</t>
  </si>
  <si>
    <t>Dział/         Rozdział</t>
  </si>
  <si>
    <t>Okres realizacji</t>
  </si>
  <si>
    <t xml:space="preserve">Łączne nakłady finansowe </t>
  </si>
  <si>
    <t>Dotacja z budżetu państwa</t>
  </si>
  <si>
    <t>Udział budżetu Powiatu</t>
  </si>
  <si>
    <t>3.</t>
  </si>
  <si>
    <t>F i n a n s o w a n i e   w   l a t a c h:</t>
  </si>
  <si>
    <t>1.</t>
  </si>
  <si>
    <t>2.</t>
  </si>
  <si>
    <t>Razem</t>
  </si>
  <si>
    <t>4.</t>
  </si>
  <si>
    <t>5.</t>
  </si>
  <si>
    <t>w złotych</t>
  </si>
  <si>
    <t>6.</t>
  </si>
  <si>
    <t>7.</t>
  </si>
  <si>
    <t xml:space="preserve">                                Rady Powiatu Brzeskiego  </t>
  </si>
  <si>
    <t>Uwagi                                                                                                           Część opisowa</t>
  </si>
  <si>
    <t>Planowane nakłady w 2010r.</t>
  </si>
  <si>
    <t xml:space="preserve">                                z dnia ………………...…..</t>
  </si>
  <si>
    <t xml:space="preserve">                                do uchwały ……………….</t>
  </si>
  <si>
    <t>8.</t>
  </si>
  <si>
    <t>Jednostka realizująca projekt</t>
  </si>
  <si>
    <t>Dotacja z budżetu UE</t>
  </si>
  <si>
    <t>750/ 75020</t>
  </si>
  <si>
    <t>Starostwo Powiatowe</t>
  </si>
  <si>
    <t>2009-2015</t>
  </si>
  <si>
    <t>750/ 75095</t>
  </si>
  <si>
    <t>801/ 80195</t>
  </si>
  <si>
    <t>801/ 80120</t>
  </si>
  <si>
    <t>801/ 80130</t>
  </si>
  <si>
    <t>853/ 85333</t>
  </si>
  <si>
    <t>853/ 85395</t>
  </si>
  <si>
    <t>Urząd Marszałkowki</t>
  </si>
  <si>
    <t>Powiatowy Urząd Pracy w Brzegu</t>
  </si>
  <si>
    <t>Powiatowe Centrum Pomocy Rodzinie w Brzegu</t>
  </si>
  <si>
    <t xml:space="preserve">Gmina              Kędzierzyn-Koźle </t>
  </si>
  <si>
    <t>2009-2013</t>
  </si>
  <si>
    <t>2009-2012</t>
  </si>
  <si>
    <t>2009-2011</t>
  </si>
  <si>
    <t>2009-2010</t>
  </si>
  <si>
    <t>2010-2011</t>
  </si>
  <si>
    <t>2008-2010</t>
  </si>
  <si>
    <r>
      <t xml:space="preserve">Poniesione nakłady w 2008-2009r. w kwocie  </t>
    </r>
    <r>
      <rPr>
        <b/>
        <sz val="8"/>
        <color indexed="8"/>
        <rFont val="Arial"/>
        <family val="2"/>
      </rPr>
      <t>295.851 zł</t>
    </r>
    <r>
      <rPr>
        <sz val="8"/>
        <color indexed="8"/>
        <rFont val="Arial"/>
        <family val="2"/>
      </rPr>
      <t xml:space="preserve">                                                                                </t>
    </r>
  </si>
  <si>
    <t>Projekt</t>
  </si>
  <si>
    <t xml:space="preserve">Program: RPO </t>
  </si>
  <si>
    <t>Działanie: Pomoc techniczna</t>
  </si>
  <si>
    <t>Program: RPO</t>
  </si>
  <si>
    <t>Działanie: 2.2 Moduły informacyjne, platformy e-usług              i bazy danych</t>
  </si>
  <si>
    <r>
      <t xml:space="preserve">Projekt pn. </t>
    </r>
    <r>
      <rPr>
        <b/>
        <i/>
        <sz val="10"/>
        <color indexed="8"/>
        <rFont val="Arial"/>
        <family val="2"/>
      </rPr>
      <t>Lokalny Punkt Informacyjny</t>
    </r>
    <r>
      <rPr>
        <sz val="10"/>
        <color indexed="8"/>
        <rFont val="Arial"/>
        <family val="2"/>
      </rPr>
      <t xml:space="preserve"> </t>
    </r>
  </si>
  <si>
    <r>
      <t xml:space="preserve">Projekt pn. </t>
    </r>
    <r>
      <rPr>
        <b/>
        <i/>
        <sz val="10"/>
        <rFont val="Arial CE"/>
        <family val="0"/>
      </rPr>
      <t>Rozbudowa dostępu do elektronicznych usług publicznych dla mieszkańców Powiatu Brzeskiego w latach 2009-2013</t>
    </r>
  </si>
  <si>
    <t xml:space="preserve">                                Załącznik nr 3b</t>
  </si>
  <si>
    <t>Wysokość wydatków                  w 2011r.</t>
  </si>
  <si>
    <t>Wysokość wydatków                  w 2012r.</t>
  </si>
  <si>
    <t xml:space="preserve">                                                Wieloletni plan wydatków na programy i projekty realizowane ze środków pochodzących z funduszy strukturalnych </t>
  </si>
  <si>
    <t>9.</t>
  </si>
  <si>
    <t>10.</t>
  </si>
  <si>
    <t>Program: PO KL</t>
  </si>
  <si>
    <t>Działanie: 5.2. Wzmocnienie potencjału administracji samorządowej</t>
  </si>
  <si>
    <r>
      <t xml:space="preserve">Poniesione nakłady w 2009r. w kwocie </t>
    </r>
    <r>
      <rPr>
        <b/>
        <sz val="8"/>
        <color indexed="8"/>
        <rFont val="Arial"/>
        <family val="2"/>
      </rPr>
      <t>162.200 zł</t>
    </r>
    <r>
      <rPr>
        <sz val="8"/>
        <color indexed="8"/>
        <rFont val="Arial"/>
        <family val="2"/>
      </rPr>
      <t xml:space="preserve">, w tym: 150.000 zł wkład rzeczowy, kwota </t>
    </r>
    <r>
      <rPr>
        <b/>
        <sz val="8"/>
        <color indexed="8"/>
        <rFont val="Arial"/>
        <family val="2"/>
      </rPr>
      <t>300.000 zł</t>
    </r>
    <r>
      <rPr>
        <sz val="8"/>
        <color indexed="8"/>
        <rFont val="Arial"/>
        <family val="2"/>
      </rPr>
      <t xml:space="preserve"> w  2013r.; 85% z RPO, tj. 775.370 zł, 15% środki krajowe Budżet Państwa, tj. 136.830 zł                                                                                  </t>
    </r>
  </si>
  <si>
    <r>
      <t xml:space="preserve">Projekt pn. </t>
    </r>
    <r>
      <rPr>
        <b/>
        <i/>
        <sz val="10"/>
        <rFont val="Arial"/>
        <family val="2"/>
      </rPr>
      <t>"Podniesienie umiejętności i kwalifikacji urzędników powiatu brzeskiego i nyskiego, w celu podniesienia jakości obsługi klienta i inwestora"</t>
    </r>
  </si>
  <si>
    <t xml:space="preserve">Program: PO KL </t>
  </si>
  <si>
    <t>Działanie: 9.4. Wysoko wykwalifikowane kadry systemu oświaty</t>
  </si>
  <si>
    <r>
      <t xml:space="preserve">Projekt pn. </t>
    </r>
    <r>
      <rPr>
        <b/>
        <i/>
        <sz val="10"/>
        <rFont val="Arial"/>
        <family val="2"/>
      </rPr>
      <t>"Doskonalenie kadry systemu oświaty szkół ponadgimnazjalnych i placówek oświatowych Powiatu Brzeskiego"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</si>
  <si>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195.650 zł</t>
    </r>
    <r>
      <rPr>
        <sz val="8"/>
        <color indexed="8"/>
        <rFont val="Arial"/>
        <family val="2"/>
      </rPr>
      <t xml:space="preserve">,  85% z RPO, tj. 220.821 zł, 15% środki Budżetu Powiatu, tj. 38.969 zł                                                                                  </t>
    </r>
  </si>
  <si>
    <t>Działanie: 2.1 Infrastruktura dla wykorzystania narzędzi ICT oraz 2.2 Moduły informacyjne, platformy e-usług i bazy danych</t>
  </si>
  <si>
    <r>
      <t xml:space="preserve">Projekt pn. </t>
    </r>
    <r>
      <rPr>
        <b/>
        <i/>
        <sz val="10"/>
        <rFont val="Arial"/>
        <family val="2"/>
      </rPr>
      <t>"Opolska e-Szkoła, szkołą ku przyszłości"</t>
    </r>
  </si>
  <si>
    <t>Działanie: 9.2. Podniesienie atrakcyjności i jakości szkolnictwa zawodowego</t>
  </si>
  <si>
    <r>
      <t xml:space="preserve">Projekt pn. </t>
    </r>
    <r>
      <rPr>
        <b/>
        <i/>
        <sz val="10"/>
        <rFont val="Arial"/>
        <family val="2"/>
      </rPr>
      <t>"Motywacja + Praktyka = Sukces"</t>
    </r>
  </si>
  <si>
    <r>
      <t xml:space="preserve">Projekt pn. </t>
    </r>
    <r>
      <rPr>
        <b/>
        <i/>
        <sz val="10"/>
        <rFont val="Arial"/>
        <family val="2"/>
      </rPr>
      <t>"Profesjonalny urząd"</t>
    </r>
  </si>
  <si>
    <t>Działanie: 6.1. Poprawa dostępu do zatrudnienia oraz wspieranie aktywności zawodowej w regionie</t>
  </si>
  <si>
    <t>Działanie 6.1. Poprawa dostępu do zatrudnienia oraz wspieranie aktywności zawodowej w regionie</t>
  </si>
  <si>
    <r>
      <t xml:space="preserve">Projekt pn. </t>
    </r>
    <r>
      <rPr>
        <b/>
        <i/>
        <sz val="10"/>
        <rFont val="Arial"/>
        <family val="2"/>
      </rPr>
      <t>"Podnieś głowę"</t>
    </r>
  </si>
  <si>
    <t>Działanie: 7.2. Przeciwdziałanie wykluczeniu i wzmocnienie sektora ekonomii społecznej</t>
  </si>
  <si>
    <r>
      <t xml:space="preserve">Projekt pn. </t>
    </r>
    <r>
      <rPr>
        <b/>
        <i/>
        <sz val="10"/>
        <rFont val="Arial"/>
        <family val="2"/>
      </rPr>
      <t>"Dobry staż - pracę masz"</t>
    </r>
  </si>
  <si>
    <r>
      <t xml:space="preserve">Poniesione nakłady w 2009r.w kwocie </t>
    </r>
    <r>
      <rPr>
        <b/>
        <sz val="8"/>
        <color indexed="8"/>
        <rFont val="Arial"/>
        <family val="2"/>
      </rPr>
      <t>307.950 zł</t>
    </r>
    <r>
      <rPr>
        <sz val="8"/>
        <color indexed="8"/>
        <rFont val="Arial"/>
        <family val="2"/>
      </rPr>
      <t xml:space="preserve">,  85% z RPO, tj. 341.743 zł, 15% środki krajowe Budżet Państwa, tj. 60.308 zł                                                                                  </t>
    </r>
  </si>
  <si>
    <r>
      <t xml:space="preserve">Poniesione nakłady w 2009r.w kwocie </t>
    </r>
    <r>
      <rPr>
        <b/>
        <sz val="8"/>
        <color indexed="8"/>
        <rFont val="Arial"/>
        <family val="2"/>
      </rPr>
      <t>56.300 zł</t>
    </r>
    <r>
      <rPr>
        <sz val="8"/>
        <color indexed="8"/>
        <rFont val="Arial"/>
        <family val="2"/>
      </rPr>
      <t xml:space="preserve">,  85% z RPO, tj. 479.740 zł, 15% środki krajowe Budżet Państwa, tj. 84.660 zł                                                                                  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</si>
  <si>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320.297 zł</t>
    </r>
    <r>
      <rPr>
        <sz val="8"/>
        <color indexed="8"/>
        <rFont val="Arial"/>
        <family val="2"/>
      </rPr>
      <t xml:space="preserve">,  85% z RPO, tj. 299.427 zł, 15% środki krajowe Budżet Państwa, tj. 31.970 zł                                                                                  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</si>
  <si>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2.710 zł</t>
    </r>
    <r>
      <rPr>
        <sz val="8"/>
        <color indexed="8"/>
        <rFont val="Arial"/>
        <family val="2"/>
      </rPr>
      <t xml:space="preserve">,  85% z RPO, tj. 4.105 zł, 15% środki Budżetu Powiatu, tj. 725 zł                                                                                  </t>
    </r>
  </si>
  <si>
    <r>
      <t xml:space="preserve">Poniesione nakłady w 2009r.w kwocie </t>
    </r>
    <r>
      <rPr>
        <b/>
        <sz val="8"/>
        <color indexed="8"/>
        <rFont val="Arial"/>
        <family val="2"/>
      </rPr>
      <t>172.174 zł</t>
    </r>
    <r>
      <rPr>
        <sz val="8"/>
        <color indexed="8"/>
        <rFont val="Arial"/>
        <family val="2"/>
      </rPr>
      <t xml:space="preserve">,  85% z RPO, tj. 1.136.008 zł, 15% środki krajowe Budżet Państwa, tj. 200.472 zł                                                                                  </t>
    </r>
  </si>
  <si>
    <r>
      <t xml:space="preserve">Poniesione nakłady w 2009r. w kwocie </t>
    </r>
    <r>
      <rPr>
        <b/>
        <sz val="8"/>
        <color indexed="8"/>
        <rFont val="Arial"/>
        <family val="2"/>
      </rPr>
      <t>2.092 zł</t>
    </r>
    <r>
      <rPr>
        <sz val="8"/>
        <color indexed="8"/>
        <rFont val="Arial"/>
        <family val="2"/>
      </rPr>
      <t xml:space="preserve">,  85% z RPO, tj. 41.437 zł, 15% środki krajowe Budżet Państwa, tj. 7.313 zł                                                                                  </t>
    </r>
  </si>
  <si>
    <r>
      <t xml:space="preserve">Poniesione nakłady w 2009r.w kwocie  </t>
    </r>
    <r>
      <rPr>
        <b/>
        <sz val="8"/>
        <color indexed="8"/>
        <rFont val="Arial"/>
        <family val="2"/>
      </rPr>
      <t>64.000 zł</t>
    </r>
    <r>
      <rPr>
        <sz val="8"/>
        <color indexed="8"/>
        <rFont val="Arial"/>
        <family val="2"/>
      </rPr>
      <t xml:space="preserve">; kwota </t>
    </r>
    <r>
      <rPr>
        <b/>
        <sz val="8"/>
        <color indexed="8"/>
        <rFont val="Arial"/>
        <family val="2"/>
      </rPr>
      <t xml:space="preserve">182.000 zł </t>
    </r>
    <r>
      <rPr>
        <sz val="8"/>
        <color indexed="8"/>
        <rFont val="Arial"/>
        <family val="2"/>
      </rPr>
      <t xml:space="preserve">w latach 2013-2015; 85% z RPO, tj. 379.950 zł, 15% środki krajowe Budżet Państwa, tj. 67.050 zł                                                                                  </t>
    </r>
  </si>
  <si>
    <t xml:space="preserve">Wkład własny w 2010r. - 150.000 zł; w 2011r. - 150.000 zł., tj. 15% wartości projektu przekazanych w formie dotacji dla Urzędu Marszałkowskiego (Lider Projektu); w 2010r. - 10.000 zł oraz 2011r. - 10.000 zł - koszty niekwalifokowane za prowadzenie projektu      </t>
  </si>
  <si>
    <r>
      <t xml:space="preserve">Projekt pn. </t>
    </r>
    <r>
      <rPr>
        <b/>
        <i/>
        <sz val="10"/>
        <rFont val="Arial"/>
        <family val="2"/>
      </rPr>
      <t xml:space="preserve">"Sprawny samorząd. Wdrazanie usprawnień zarządczych w zarządzaniu jednostką samorzadu terytorialnego w 10 urzędach gmin i 2 starostwach powiatowych z terenu województwa opolskiego i śląskiego" </t>
    </r>
    <r>
      <rPr>
        <sz val="10"/>
        <rFont val="Arial"/>
        <family val="2"/>
      </rPr>
      <t>- Powiat Brzeski - Partner</t>
    </r>
    <r>
      <rPr>
        <b/>
        <i/>
        <sz val="10"/>
        <rFont val="Arial"/>
        <family val="2"/>
      </rPr>
      <t xml:space="preserve"> </t>
    </r>
  </si>
  <si>
    <t>750/ 75001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</si>
</sst>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38">
    <font>
      <sz val="10"/>
      <name val="Arial CE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 CE"/>
      <family val="0"/>
    </font>
    <font>
      <sz val="9"/>
      <color indexed="8"/>
      <name val="Arial"/>
      <family val="2"/>
    </font>
    <font>
      <sz val="9"/>
      <name val="Arial CE"/>
      <family val="0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Arial CE"/>
      <family val="0"/>
    </font>
    <font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177" fontId="8" fillId="0" borderId="11" xfId="0" applyNumberFormat="1" applyFont="1" applyBorder="1" applyAlignment="1">
      <alignment horizontal="center" wrapText="1"/>
    </xf>
    <xf numFmtId="177" fontId="8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7" fontId="8" fillId="2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10" fillId="20" borderId="18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7" fontId="8" fillId="20" borderId="11" xfId="0" applyNumberFormat="1" applyFont="1" applyFill="1" applyBorder="1" applyAlignment="1">
      <alignment horizontal="right"/>
    </xf>
    <xf numFmtId="0" fontId="33" fillId="0" borderId="1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vertical="center"/>
    </xf>
    <xf numFmtId="177" fontId="0" fillId="2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7" fontId="10" fillId="0" borderId="10" xfId="0" applyNumberFormat="1" applyFont="1" applyBorder="1" applyAlignment="1">
      <alignment vertical="center"/>
    </xf>
    <xf numFmtId="177" fontId="10" fillId="20" borderId="10" xfId="0" applyNumberFormat="1" applyFont="1" applyFill="1" applyBorder="1" applyAlignment="1">
      <alignment vertical="center"/>
    </xf>
    <xf numFmtId="177" fontId="0" fillId="20" borderId="10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10" fillId="20" borderId="20" xfId="0" applyNumberFormat="1" applyFont="1" applyFill="1" applyBorder="1" applyAlignment="1">
      <alignment vertical="center"/>
    </xf>
    <xf numFmtId="177" fontId="0" fillId="20" borderId="20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10" fillId="20" borderId="21" xfId="0" applyNumberFormat="1" applyFont="1" applyFill="1" applyBorder="1" applyAlignment="1">
      <alignment vertical="center"/>
    </xf>
    <xf numFmtId="177" fontId="0" fillId="20" borderId="21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20" borderId="20" xfId="0" applyNumberFormat="1" applyFont="1" applyFill="1" applyBorder="1" applyAlignment="1">
      <alignment horizontal="center" vertical="center"/>
    </xf>
    <xf numFmtId="177" fontId="0" fillId="20" borderId="21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7" fontId="0" fillId="20" borderId="20" xfId="0" applyNumberFormat="1" applyFont="1" applyFill="1" applyBorder="1" applyAlignment="1">
      <alignment horizontal="right" vertical="center"/>
    </xf>
    <xf numFmtId="177" fontId="0" fillId="20" borderId="21" xfId="0" applyNumberFormat="1" applyFont="1" applyFill="1" applyBorder="1" applyAlignment="1">
      <alignment horizontal="right" vertical="center"/>
    </xf>
    <xf numFmtId="177" fontId="0" fillId="20" borderId="11" xfId="0" applyNumberFormat="1" applyFont="1" applyFill="1" applyBorder="1" applyAlignment="1">
      <alignment horizontal="right" vertical="center"/>
    </xf>
    <xf numFmtId="177" fontId="10" fillId="20" borderId="20" xfId="0" applyNumberFormat="1" applyFont="1" applyFill="1" applyBorder="1" applyAlignment="1">
      <alignment horizontal="center" vertical="center"/>
    </xf>
    <xf numFmtId="177" fontId="10" fillId="20" borderId="21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7" fontId="10" fillId="20" borderId="20" xfId="0" applyNumberFormat="1" applyFont="1" applyFill="1" applyBorder="1" applyAlignment="1">
      <alignment horizontal="right" vertical="center"/>
    </xf>
    <xf numFmtId="177" fontId="10" fillId="20" borderId="21" xfId="0" applyNumberFormat="1" applyFont="1" applyFill="1" applyBorder="1" applyAlignment="1">
      <alignment horizontal="right" vertical="center"/>
    </xf>
    <xf numFmtId="177" fontId="10" fillId="20" borderId="11" xfId="0" applyNumberFormat="1" applyFont="1" applyFill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0" fillId="20" borderId="20" xfId="0" applyNumberFormat="1" applyFont="1" applyFill="1" applyBorder="1" applyAlignment="1">
      <alignment horizontal="right" vertical="center"/>
    </xf>
    <xf numFmtId="177" fontId="0" fillId="20" borderId="21" xfId="0" applyNumberFormat="1" applyFont="1" applyFill="1" applyBorder="1" applyAlignment="1">
      <alignment horizontal="right" vertical="center"/>
    </xf>
    <xf numFmtId="177" fontId="0" fillId="20" borderId="11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77" fontId="4" fillId="20" borderId="20" xfId="0" applyNumberFormat="1" applyFont="1" applyFill="1" applyBorder="1" applyAlignment="1">
      <alignment horizontal="right" vertical="center"/>
    </xf>
    <xf numFmtId="177" fontId="4" fillId="20" borderId="21" xfId="0" applyNumberFormat="1" applyFont="1" applyFill="1" applyBorder="1" applyAlignment="1">
      <alignment horizontal="right" vertical="center"/>
    </xf>
    <xf numFmtId="177" fontId="4" fillId="20" borderId="11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3" fontId="2" fillId="20" borderId="1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SheetLayoutView="100" zoomScalePageLayoutView="0" workbookViewId="0" topLeftCell="A1">
      <selection activeCell="B14" sqref="B14:B16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47.00390625" style="0" customWidth="1"/>
    <col min="4" max="4" width="19.875" style="0" customWidth="1"/>
    <col min="5" max="5" width="9.625" style="0" customWidth="1"/>
    <col min="6" max="6" width="12.625" style="0" customWidth="1"/>
    <col min="7" max="7" width="12.875" style="0" customWidth="1"/>
    <col min="8" max="8" width="12.125" style="0" customWidth="1"/>
    <col min="9" max="9" width="11.375" style="0" customWidth="1"/>
    <col min="10" max="10" width="11.75390625" style="0" customWidth="1"/>
    <col min="11" max="11" width="11.125" style="0" customWidth="1"/>
    <col min="12" max="12" width="10.875" style="0" customWidth="1"/>
    <col min="13" max="13" width="43.75390625" style="0" customWidth="1"/>
  </cols>
  <sheetData>
    <row r="1" spans="7:13" ht="14.25">
      <c r="G1" s="2"/>
      <c r="H1" s="2"/>
      <c r="I1" s="2"/>
      <c r="M1" s="67" t="s">
        <v>51</v>
      </c>
    </row>
    <row r="2" spans="7:13" ht="14.25">
      <c r="G2" s="2"/>
      <c r="H2" s="2"/>
      <c r="M2" s="67" t="s">
        <v>20</v>
      </c>
    </row>
    <row r="3" spans="7:13" ht="14.25">
      <c r="G3" s="2"/>
      <c r="H3" s="2"/>
      <c r="I3" s="2"/>
      <c r="M3" s="67" t="s">
        <v>16</v>
      </c>
    </row>
    <row r="4" spans="7:13" ht="14.25">
      <c r="G4" s="15"/>
      <c r="H4" s="2"/>
      <c r="I4" s="2"/>
      <c r="M4" s="67" t="s">
        <v>19</v>
      </c>
    </row>
    <row r="5" spans="7:9" ht="12.75">
      <c r="G5" s="15"/>
      <c r="H5" s="2"/>
      <c r="I5" s="2"/>
    </row>
    <row r="6" spans="7:9" ht="12.75">
      <c r="G6" s="15"/>
      <c r="H6" s="2"/>
      <c r="I6" s="2"/>
    </row>
    <row r="7" spans="7:9" ht="12.75">
      <c r="G7" s="15"/>
      <c r="H7" s="2"/>
      <c r="I7" s="2"/>
    </row>
    <row r="8" spans="3:10" ht="18.75">
      <c r="C8" s="65" t="s">
        <v>54</v>
      </c>
      <c r="D8" s="66"/>
      <c r="E8" s="66"/>
      <c r="F8" s="66"/>
      <c r="G8" s="66"/>
      <c r="H8" s="66"/>
      <c r="I8" s="66"/>
      <c r="J8" s="66"/>
    </row>
    <row r="9" spans="1:13" ht="16.5" thickBot="1">
      <c r="A9" s="1"/>
      <c r="G9" s="3"/>
      <c r="M9" s="12" t="s">
        <v>13</v>
      </c>
    </row>
    <row r="10" spans="1:13" ht="17.25" customHeight="1">
      <c r="A10" s="140" t="s">
        <v>0</v>
      </c>
      <c r="B10" s="119" t="s">
        <v>1</v>
      </c>
      <c r="C10" s="119" t="s">
        <v>44</v>
      </c>
      <c r="D10" s="119" t="s">
        <v>22</v>
      </c>
      <c r="E10" s="119" t="s">
        <v>2</v>
      </c>
      <c r="F10" s="119" t="s">
        <v>3</v>
      </c>
      <c r="G10" s="122" t="s">
        <v>18</v>
      </c>
      <c r="H10" s="134" t="s">
        <v>7</v>
      </c>
      <c r="I10" s="135"/>
      <c r="J10" s="135"/>
      <c r="K10" s="135"/>
      <c r="L10" s="136"/>
      <c r="M10" s="128" t="s">
        <v>17</v>
      </c>
    </row>
    <row r="11" spans="1:13" ht="15.75" customHeight="1">
      <c r="A11" s="141"/>
      <c r="B11" s="120"/>
      <c r="C11" s="120"/>
      <c r="D11" s="120"/>
      <c r="E11" s="120"/>
      <c r="F11" s="120"/>
      <c r="G11" s="123"/>
      <c r="H11" s="131">
        <v>2010</v>
      </c>
      <c r="I11" s="123"/>
      <c r="J11" s="123"/>
      <c r="K11" s="132" t="s">
        <v>52</v>
      </c>
      <c r="L11" s="132" t="s">
        <v>53</v>
      </c>
      <c r="M11" s="129"/>
    </row>
    <row r="12" spans="1:13" ht="36.75" thickBot="1">
      <c r="A12" s="142"/>
      <c r="B12" s="121"/>
      <c r="C12" s="121"/>
      <c r="D12" s="121"/>
      <c r="E12" s="121"/>
      <c r="F12" s="121"/>
      <c r="G12" s="124"/>
      <c r="H12" s="4" t="s">
        <v>23</v>
      </c>
      <c r="I12" s="4" t="s">
        <v>4</v>
      </c>
      <c r="J12" s="4" t="s">
        <v>5</v>
      </c>
      <c r="K12" s="133"/>
      <c r="L12" s="133"/>
      <c r="M12" s="130"/>
    </row>
    <row r="13" spans="1:13" ht="13.5" thickBot="1">
      <c r="A13" s="9">
        <v>1</v>
      </c>
      <c r="B13" s="10">
        <v>2</v>
      </c>
      <c r="C13" s="63">
        <v>3</v>
      </c>
      <c r="D13" s="10">
        <v>4</v>
      </c>
      <c r="E13" s="63">
        <v>5</v>
      </c>
      <c r="F13" s="10">
        <v>6</v>
      </c>
      <c r="G13" s="64">
        <v>7</v>
      </c>
      <c r="H13" s="11">
        <v>8</v>
      </c>
      <c r="I13" s="64">
        <v>9</v>
      </c>
      <c r="J13" s="11">
        <v>10</v>
      </c>
      <c r="K13" s="63">
        <v>11</v>
      </c>
      <c r="L13" s="10">
        <v>12</v>
      </c>
      <c r="M13" s="68">
        <v>13</v>
      </c>
    </row>
    <row r="14" spans="1:13" ht="14.25" customHeight="1">
      <c r="A14" s="113" t="s">
        <v>8</v>
      </c>
      <c r="B14" s="97" t="s">
        <v>84</v>
      </c>
      <c r="C14" s="22" t="s">
        <v>45</v>
      </c>
      <c r="D14" s="97" t="s">
        <v>25</v>
      </c>
      <c r="E14" s="97" t="s">
        <v>26</v>
      </c>
      <c r="F14" s="125">
        <v>447000</v>
      </c>
      <c r="G14" s="116">
        <v>65000</v>
      </c>
      <c r="H14" s="116">
        <v>55250</v>
      </c>
      <c r="I14" s="116">
        <v>9750</v>
      </c>
      <c r="J14" s="116">
        <v>0</v>
      </c>
      <c r="K14" s="107">
        <v>67000</v>
      </c>
      <c r="L14" s="107">
        <v>69000</v>
      </c>
      <c r="M14" s="85" t="s">
        <v>81</v>
      </c>
    </row>
    <row r="15" spans="1:13" ht="13.5" customHeight="1">
      <c r="A15" s="114"/>
      <c r="B15" s="98"/>
      <c r="C15" s="23" t="s">
        <v>46</v>
      </c>
      <c r="D15" s="98"/>
      <c r="E15" s="98"/>
      <c r="F15" s="126"/>
      <c r="G15" s="117"/>
      <c r="H15" s="117"/>
      <c r="I15" s="117"/>
      <c r="J15" s="117"/>
      <c r="K15" s="108"/>
      <c r="L15" s="108"/>
      <c r="M15" s="86"/>
    </row>
    <row r="16" spans="1:13" ht="19.5" customHeight="1" thickBot="1">
      <c r="A16" s="115"/>
      <c r="B16" s="99"/>
      <c r="C16" s="24" t="s">
        <v>49</v>
      </c>
      <c r="D16" s="99"/>
      <c r="E16" s="99"/>
      <c r="F16" s="127"/>
      <c r="G16" s="118"/>
      <c r="H16" s="118"/>
      <c r="I16" s="118"/>
      <c r="J16" s="118"/>
      <c r="K16" s="109"/>
      <c r="L16" s="109"/>
      <c r="M16" s="96"/>
    </row>
    <row r="17" spans="1:13" ht="13.5" customHeight="1">
      <c r="A17" s="113" t="s">
        <v>9</v>
      </c>
      <c r="B17" s="97" t="s">
        <v>24</v>
      </c>
      <c r="C17" s="27" t="s">
        <v>47</v>
      </c>
      <c r="D17" s="97" t="s">
        <v>25</v>
      </c>
      <c r="E17" s="97" t="s">
        <v>37</v>
      </c>
      <c r="F17" s="125">
        <v>912200</v>
      </c>
      <c r="G17" s="116">
        <v>100000</v>
      </c>
      <c r="H17" s="116">
        <v>0</v>
      </c>
      <c r="I17" s="116">
        <v>0</v>
      </c>
      <c r="J17" s="116">
        <v>100000</v>
      </c>
      <c r="K17" s="107">
        <v>150000</v>
      </c>
      <c r="L17" s="107">
        <v>200000</v>
      </c>
      <c r="M17" s="85" t="s">
        <v>59</v>
      </c>
    </row>
    <row r="18" spans="1:13" ht="25.5" customHeight="1">
      <c r="A18" s="114"/>
      <c r="B18" s="98"/>
      <c r="C18" s="28" t="s">
        <v>48</v>
      </c>
      <c r="D18" s="98"/>
      <c r="E18" s="98"/>
      <c r="F18" s="126"/>
      <c r="G18" s="117"/>
      <c r="H18" s="117"/>
      <c r="I18" s="117"/>
      <c r="J18" s="117"/>
      <c r="K18" s="108"/>
      <c r="L18" s="108"/>
      <c r="M18" s="86"/>
    </row>
    <row r="19" spans="1:13" ht="44.25" customHeight="1" thickBot="1">
      <c r="A19" s="115"/>
      <c r="B19" s="99"/>
      <c r="C19" s="26" t="s">
        <v>50</v>
      </c>
      <c r="D19" s="99"/>
      <c r="E19" s="99"/>
      <c r="F19" s="127"/>
      <c r="G19" s="118"/>
      <c r="H19" s="118"/>
      <c r="I19" s="118"/>
      <c r="J19" s="118"/>
      <c r="K19" s="109"/>
      <c r="L19" s="109"/>
      <c r="M19" s="96"/>
    </row>
    <row r="20" spans="1:13" ht="15" customHeight="1">
      <c r="A20" s="113" t="s">
        <v>6</v>
      </c>
      <c r="B20" s="97" t="s">
        <v>27</v>
      </c>
      <c r="C20" s="31" t="s">
        <v>57</v>
      </c>
      <c r="D20" s="97" t="s">
        <v>36</v>
      </c>
      <c r="E20" s="97" t="s">
        <v>38</v>
      </c>
      <c r="F20" s="104">
        <v>48750</v>
      </c>
      <c r="G20" s="101">
        <v>12552</v>
      </c>
      <c r="H20" s="101">
        <v>10669</v>
      </c>
      <c r="I20" s="101">
        <v>1883</v>
      </c>
      <c r="J20" s="110">
        <v>0</v>
      </c>
      <c r="K20" s="93">
        <v>21552</v>
      </c>
      <c r="L20" s="93">
        <v>12554</v>
      </c>
      <c r="M20" s="85" t="s">
        <v>80</v>
      </c>
    </row>
    <row r="21" spans="1:13" ht="25.5" customHeight="1">
      <c r="A21" s="114"/>
      <c r="B21" s="98"/>
      <c r="C21" s="32" t="s">
        <v>58</v>
      </c>
      <c r="D21" s="98"/>
      <c r="E21" s="98"/>
      <c r="F21" s="105"/>
      <c r="G21" s="102"/>
      <c r="H21" s="102"/>
      <c r="I21" s="102"/>
      <c r="J21" s="111"/>
      <c r="K21" s="94"/>
      <c r="L21" s="94"/>
      <c r="M21" s="86"/>
    </row>
    <row r="22" spans="1:13" ht="69.75" customHeight="1" thickBot="1">
      <c r="A22" s="115"/>
      <c r="B22" s="99"/>
      <c r="C22" s="36" t="s">
        <v>83</v>
      </c>
      <c r="D22" s="99"/>
      <c r="E22" s="99"/>
      <c r="F22" s="106"/>
      <c r="G22" s="103"/>
      <c r="H22" s="103"/>
      <c r="I22" s="103"/>
      <c r="J22" s="112"/>
      <c r="K22" s="95"/>
      <c r="L22" s="95"/>
      <c r="M22" s="96"/>
    </row>
    <row r="23" spans="1:13" ht="13.5" customHeight="1">
      <c r="A23" s="75" t="s">
        <v>11</v>
      </c>
      <c r="B23" s="78" t="s">
        <v>27</v>
      </c>
      <c r="C23" s="40" t="s">
        <v>57</v>
      </c>
      <c r="D23" s="97" t="s">
        <v>25</v>
      </c>
      <c r="E23" s="100" t="s">
        <v>39</v>
      </c>
      <c r="F23" s="104">
        <v>1336480</v>
      </c>
      <c r="G23" s="101">
        <v>855642</v>
      </c>
      <c r="H23" s="101">
        <v>727296</v>
      </c>
      <c r="I23" s="101">
        <v>128346</v>
      </c>
      <c r="J23" s="88">
        <v>0</v>
      </c>
      <c r="K23" s="73">
        <v>308664</v>
      </c>
      <c r="L23" s="73">
        <v>0</v>
      </c>
      <c r="M23" s="85" t="s">
        <v>79</v>
      </c>
    </row>
    <row r="24" spans="1:13" ht="27.75" customHeight="1">
      <c r="A24" s="76"/>
      <c r="B24" s="79"/>
      <c r="C24" s="41" t="s">
        <v>58</v>
      </c>
      <c r="D24" s="98"/>
      <c r="E24" s="81"/>
      <c r="F24" s="105"/>
      <c r="G24" s="102"/>
      <c r="H24" s="102"/>
      <c r="I24" s="102"/>
      <c r="J24" s="89"/>
      <c r="K24" s="74"/>
      <c r="L24" s="74"/>
      <c r="M24" s="86"/>
    </row>
    <row r="25" spans="1:13" s="17" customFormat="1" ht="40.5" customHeight="1" thickBot="1">
      <c r="A25" s="77"/>
      <c r="B25" s="80"/>
      <c r="C25" s="18" t="s">
        <v>60</v>
      </c>
      <c r="D25" s="99"/>
      <c r="E25" s="82"/>
      <c r="F25" s="106"/>
      <c r="G25" s="103"/>
      <c r="H25" s="103"/>
      <c r="I25" s="103"/>
      <c r="J25" s="90"/>
      <c r="K25" s="70"/>
      <c r="L25" s="70"/>
      <c r="M25" s="96"/>
    </row>
    <row r="26" spans="1:13" s="17" customFormat="1" ht="15" customHeight="1">
      <c r="A26" s="75" t="s">
        <v>12</v>
      </c>
      <c r="B26" s="78"/>
      <c r="C26" s="22" t="s">
        <v>61</v>
      </c>
      <c r="D26" s="47"/>
      <c r="E26" s="48"/>
      <c r="F26" s="50"/>
      <c r="G26" s="91"/>
      <c r="H26" s="91"/>
      <c r="I26" s="91"/>
      <c r="J26" s="71"/>
      <c r="K26" s="83"/>
      <c r="L26" s="83"/>
      <c r="M26" s="85"/>
    </row>
    <row r="27" spans="1:13" s="17" customFormat="1" ht="25.5" customHeight="1">
      <c r="A27" s="76"/>
      <c r="B27" s="87"/>
      <c r="C27" s="39" t="s">
        <v>62</v>
      </c>
      <c r="D27" s="46"/>
      <c r="E27" s="49"/>
      <c r="F27" s="51"/>
      <c r="G27" s="92"/>
      <c r="H27" s="92"/>
      <c r="I27" s="92"/>
      <c r="J27" s="72"/>
      <c r="K27" s="84"/>
      <c r="L27" s="84"/>
      <c r="M27" s="86"/>
    </row>
    <row r="28" spans="1:13" s="17" customFormat="1" ht="29.25" customHeight="1">
      <c r="A28" s="76"/>
      <c r="B28" s="16" t="s">
        <v>27</v>
      </c>
      <c r="C28" s="137" t="s">
        <v>63</v>
      </c>
      <c r="D28" s="79" t="s">
        <v>25</v>
      </c>
      <c r="E28" s="81" t="s">
        <v>40</v>
      </c>
      <c r="F28" s="33">
        <v>4830</v>
      </c>
      <c r="G28" s="25">
        <v>2120</v>
      </c>
      <c r="H28" s="25">
        <v>1802</v>
      </c>
      <c r="I28" s="25">
        <v>0</v>
      </c>
      <c r="J28" s="34">
        <v>318</v>
      </c>
      <c r="K28" s="52">
        <v>0</v>
      </c>
      <c r="L28" s="52">
        <v>0</v>
      </c>
      <c r="M28" s="21" t="s">
        <v>78</v>
      </c>
    </row>
    <row r="29" spans="1:13" s="17" customFormat="1" ht="30" customHeight="1" thickBot="1">
      <c r="A29" s="77"/>
      <c r="B29" s="19" t="s">
        <v>28</v>
      </c>
      <c r="C29" s="80"/>
      <c r="D29" s="80"/>
      <c r="E29" s="82"/>
      <c r="F29" s="42">
        <v>259790</v>
      </c>
      <c r="G29" s="43">
        <v>64140</v>
      </c>
      <c r="H29" s="43">
        <v>54519</v>
      </c>
      <c r="I29" s="43">
        <v>0</v>
      </c>
      <c r="J29" s="44">
        <v>9621</v>
      </c>
      <c r="K29" s="45">
        <v>0</v>
      </c>
      <c r="L29" s="45">
        <v>0</v>
      </c>
      <c r="M29" s="29" t="s">
        <v>64</v>
      </c>
    </row>
    <row r="30" spans="1:13" s="17" customFormat="1" ht="14.25" customHeight="1">
      <c r="A30" s="75" t="s">
        <v>14</v>
      </c>
      <c r="B30" s="78"/>
      <c r="C30" s="22" t="s">
        <v>47</v>
      </c>
      <c r="D30" s="47"/>
      <c r="E30" s="37"/>
      <c r="F30" s="50"/>
      <c r="G30" s="53"/>
      <c r="H30" s="53"/>
      <c r="I30" s="53"/>
      <c r="J30" s="54"/>
      <c r="K30" s="55"/>
      <c r="L30" s="56"/>
      <c r="M30" s="143" t="s">
        <v>82</v>
      </c>
    </row>
    <row r="31" spans="1:13" s="17" customFormat="1" ht="40.5" customHeight="1">
      <c r="A31" s="76"/>
      <c r="B31" s="87"/>
      <c r="C31" s="39" t="s">
        <v>65</v>
      </c>
      <c r="D31" s="46"/>
      <c r="E31" s="38"/>
      <c r="F31" s="51"/>
      <c r="G31" s="57"/>
      <c r="H31" s="57"/>
      <c r="I31" s="57"/>
      <c r="J31" s="58"/>
      <c r="K31" s="59"/>
      <c r="L31" s="69"/>
      <c r="M31" s="144"/>
    </row>
    <row r="32" spans="1:13" s="17" customFormat="1" ht="30.75" customHeight="1">
      <c r="A32" s="76"/>
      <c r="B32" s="16" t="s">
        <v>29</v>
      </c>
      <c r="C32" s="137" t="s">
        <v>66</v>
      </c>
      <c r="D32" s="79" t="s">
        <v>33</v>
      </c>
      <c r="E32" s="81" t="s">
        <v>41</v>
      </c>
      <c r="F32" s="33">
        <v>160000</v>
      </c>
      <c r="G32" s="25">
        <v>80000</v>
      </c>
      <c r="H32" s="25">
        <v>0</v>
      </c>
      <c r="I32" s="25">
        <v>0</v>
      </c>
      <c r="J32" s="34">
        <v>80000</v>
      </c>
      <c r="K32" s="35">
        <v>80000</v>
      </c>
      <c r="L32" s="35">
        <v>0</v>
      </c>
      <c r="M32" s="144"/>
    </row>
    <row r="33" spans="1:13" s="17" customFormat="1" ht="30" customHeight="1" thickBot="1">
      <c r="A33" s="77"/>
      <c r="B33" s="19" t="s">
        <v>30</v>
      </c>
      <c r="C33" s="80"/>
      <c r="D33" s="80"/>
      <c r="E33" s="82"/>
      <c r="F33" s="42">
        <v>160000</v>
      </c>
      <c r="G33" s="43">
        <v>80000</v>
      </c>
      <c r="H33" s="43">
        <v>0</v>
      </c>
      <c r="I33" s="43">
        <v>0</v>
      </c>
      <c r="J33" s="44">
        <v>80000</v>
      </c>
      <c r="K33" s="45">
        <v>80000</v>
      </c>
      <c r="L33" s="45">
        <v>0</v>
      </c>
      <c r="M33" s="145"/>
    </row>
    <row r="34" spans="1:13" s="17" customFormat="1" ht="15" customHeight="1">
      <c r="A34" s="75" t="s">
        <v>15</v>
      </c>
      <c r="B34" s="78" t="s">
        <v>30</v>
      </c>
      <c r="C34" s="22" t="s">
        <v>57</v>
      </c>
      <c r="D34" s="97" t="s">
        <v>25</v>
      </c>
      <c r="E34" s="100" t="s">
        <v>40</v>
      </c>
      <c r="F34" s="104">
        <v>352267</v>
      </c>
      <c r="G34" s="101">
        <v>31970</v>
      </c>
      <c r="H34" s="101">
        <v>27175</v>
      </c>
      <c r="I34" s="101">
        <v>4795</v>
      </c>
      <c r="J34" s="88">
        <v>0</v>
      </c>
      <c r="K34" s="73">
        <v>0</v>
      </c>
      <c r="L34" s="73">
        <v>0</v>
      </c>
      <c r="M34" s="85" t="s">
        <v>77</v>
      </c>
    </row>
    <row r="35" spans="1:13" s="17" customFormat="1" ht="26.25" customHeight="1">
      <c r="A35" s="76"/>
      <c r="B35" s="79"/>
      <c r="C35" s="23" t="s">
        <v>67</v>
      </c>
      <c r="D35" s="98"/>
      <c r="E35" s="81"/>
      <c r="F35" s="105"/>
      <c r="G35" s="102"/>
      <c r="H35" s="102"/>
      <c r="I35" s="102"/>
      <c r="J35" s="89"/>
      <c r="K35" s="74"/>
      <c r="L35" s="74"/>
      <c r="M35" s="86"/>
    </row>
    <row r="36" spans="1:13" s="17" customFormat="1" ht="21" customHeight="1" thickBot="1">
      <c r="A36" s="77"/>
      <c r="B36" s="80"/>
      <c r="C36" s="60" t="s">
        <v>68</v>
      </c>
      <c r="D36" s="99"/>
      <c r="E36" s="82"/>
      <c r="F36" s="106"/>
      <c r="G36" s="103"/>
      <c r="H36" s="103"/>
      <c r="I36" s="103"/>
      <c r="J36" s="90"/>
      <c r="K36" s="70"/>
      <c r="L36" s="70"/>
      <c r="M36" s="96"/>
    </row>
    <row r="37" spans="1:13" s="17" customFormat="1" ht="13.5" customHeight="1" thickBot="1">
      <c r="A37" s="9">
        <v>1</v>
      </c>
      <c r="B37" s="10">
        <v>2</v>
      </c>
      <c r="C37" s="63">
        <v>3</v>
      </c>
      <c r="D37" s="10">
        <v>4</v>
      </c>
      <c r="E37" s="63">
        <v>5</v>
      </c>
      <c r="F37" s="10">
        <v>6</v>
      </c>
      <c r="G37" s="64">
        <v>7</v>
      </c>
      <c r="H37" s="11">
        <v>8</v>
      </c>
      <c r="I37" s="64">
        <v>9</v>
      </c>
      <c r="J37" s="11">
        <v>10</v>
      </c>
      <c r="K37" s="63">
        <v>11</v>
      </c>
      <c r="L37" s="10">
        <v>12</v>
      </c>
      <c r="M37" s="68">
        <v>13</v>
      </c>
    </row>
    <row r="38" spans="1:13" s="17" customFormat="1" ht="15" customHeight="1">
      <c r="A38" s="75" t="s">
        <v>21</v>
      </c>
      <c r="B38" s="78" t="s">
        <v>31</v>
      </c>
      <c r="C38" s="22" t="s">
        <v>61</v>
      </c>
      <c r="D38" s="78" t="s">
        <v>34</v>
      </c>
      <c r="E38" s="100" t="s">
        <v>42</v>
      </c>
      <c r="F38" s="104">
        <v>461851</v>
      </c>
      <c r="G38" s="101">
        <v>166000</v>
      </c>
      <c r="H38" s="101">
        <v>166000</v>
      </c>
      <c r="I38" s="101">
        <v>0</v>
      </c>
      <c r="J38" s="88">
        <v>0</v>
      </c>
      <c r="K38" s="73">
        <v>0</v>
      </c>
      <c r="L38" s="73">
        <v>0</v>
      </c>
      <c r="M38" s="85" t="s">
        <v>43</v>
      </c>
    </row>
    <row r="39" spans="1:13" s="17" customFormat="1" ht="28.5" customHeight="1">
      <c r="A39" s="76"/>
      <c r="B39" s="79"/>
      <c r="C39" s="61" t="s">
        <v>70</v>
      </c>
      <c r="D39" s="79"/>
      <c r="E39" s="81"/>
      <c r="F39" s="105"/>
      <c r="G39" s="102"/>
      <c r="H39" s="102"/>
      <c r="I39" s="102"/>
      <c r="J39" s="89"/>
      <c r="K39" s="74"/>
      <c r="L39" s="74"/>
      <c r="M39" s="86"/>
    </row>
    <row r="40" spans="1:13" s="17" customFormat="1" ht="20.25" customHeight="1" thickBot="1">
      <c r="A40" s="77"/>
      <c r="B40" s="80"/>
      <c r="C40" s="19" t="s">
        <v>69</v>
      </c>
      <c r="D40" s="80"/>
      <c r="E40" s="82"/>
      <c r="F40" s="106"/>
      <c r="G40" s="103"/>
      <c r="H40" s="103"/>
      <c r="I40" s="103"/>
      <c r="J40" s="90"/>
      <c r="K40" s="70"/>
      <c r="L40" s="70"/>
      <c r="M40" s="96"/>
    </row>
    <row r="41" spans="1:13" s="17" customFormat="1" ht="15" customHeight="1">
      <c r="A41" s="75" t="s">
        <v>55</v>
      </c>
      <c r="B41" s="78" t="s">
        <v>32</v>
      </c>
      <c r="C41" s="22" t="s">
        <v>57</v>
      </c>
      <c r="D41" s="78" t="s">
        <v>34</v>
      </c>
      <c r="E41" s="100" t="s">
        <v>40</v>
      </c>
      <c r="F41" s="104">
        <v>564400</v>
      </c>
      <c r="G41" s="101">
        <v>508100</v>
      </c>
      <c r="H41" s="101">
        <v>432000</v>
      </c>
      <c r="I41" s="101">
        <v>76100</v>
      </c>
      <c r="J41" s="88">
        <v>0</v>
      </c>
      <c r="K41" s="73">
        <v>0</v>
      </c>
      <c r="L41" s="73">
        <v>0</v>
      </c>
      <c r="M41" s="85" t="s">
        <v>76</v>
      </c>
    </row>
    <row r="42" spans="1:13" s="17" customFormat="1" ht="29.25" customHeight="1">
      <c r="A42" s="76"/>
      <c r="B42" s="79"/>
      <c r="C42" s="23" t="s">
        <v>71</v>
      </c>
      <c r="D42" s="79"/>
      <c r="E42" s="81"/>
      <c r="F42" s="105"/>
      <c r="G42" s="102"/>
      <c r="H42" s="102"/>
      <c r="I42" s="102"/>
      <c r="J42" s="89"/>
      <c r="K42" s="74"/>
      <c r="L42" s="74"/>
      <c r="M42" s="86"/>
    </row>
    <row r="43" spans="1:13" s="17" customFormat="1" ht="21" customHeight="1" thickBot="1">
      <c r="A43" s="77"/>
      <c r="B43" s="80"/>
      <c r="C43" s="18" t="s">
        <v>72</v>
      </c>
      <c r="D43" s="80"/>
      <c r="E43" s="82"/>
      <c r="F43" s="106"/>
      <c r="G43" s="103"/>
      <c r="H43" s="103"/>
      <c r="I43" s="103"/>
      <c r="J43" s="90"/>
      <c r="K43" s="70"/>
      <c r="L43" s="70"/>
      <c r="M43" s="96"/>
    </row>
    <row r="44" spans="1:13" s="17" customFormat="1" ht="15.75" customHeight="1">
      <c r="A44" s="76" t="s">
        <v>56</v>
      </c>
      <c r="B44" s="79" t="s">
        <v>32</v>
      </c>
      <c r="C44" s="62" t="s">
        <v>57</v>
      </c>
      <c r="D44" s="78" t="s">
        <v>35</v>
      </c>
      <c r="E44" s="100" t="s">
        <v>40</v>
      </c>
      <c r="F44" s="104">
        <v>402050</v>
      </c>
      <c r="G44" s="101">
        <v>94100</v>
      </c>
      <c r="H44" s="101">
        <v>80000</v>
      </c>
      <c r="I44" s="101">
        <v>14100</v>
      </c>
      <c r="J44" s="88">
        <v>0</v>
      </c>
      <c r="K44" s="73">
        <v>0</v>
      </c>
      <c r="L44" s="73">
        <v>0</v>
      </c>
      <c r="M44" s="85" t="s">
        <v>75</v>
      </c>
    </row>
    <row r="45" spans="1:13" s="17" customFormat="1" ht="28.5" customHeight="1">
      <c r="A45" s="76"/>
      <c r="B45" s="79"/>
      <c r="C45" s="39" t="s">
        <v>73</v>
      </c>
      <c r="D45" s="79"/>
      <c r="E45" s="81"/>
      <c r="F45" s="105"/>
      <c r="G45" s="102"/>
      <c r="H45" s="102"/>
      <c r="I45" s="102"/>
      <c r="J45" s="89"/>
      <c r="K45" s="74"/>
      <c r="L45" s="74"/>
      <c r="M45" s="86"/>
    </row>
    <row r="46" spans="1:13" s="17" customFormat="1" ht="44.25" customHeight="1" thickBot="1">
      <c r="A46" s="77"/>
      <c r="B46" s="80"/>
      <c r="C46" s="19" t="s">
        <v>74</v>
      </c>
      <c r="D46" s="80"/>
      <c r="E46" s="82"/>
      <c r="F46" s="106"/>
      <c r="G46" s="103"/>
      <c r="H46" s="103"/>
      <c r="I46" s="103"/>
      <c r="J46" s="90"/>
      <c r="K46" s="70"/>
      <c r="L46" s="70"/>
      <c r="M46" s="96"/>
    </row>
    <row r="47" spans="1:13" ht="13.5" thickBot="1">
      <c r="A47" s="138" t="s">
        <v>10</v>
      </c>
      <c r="B47" s="139"/>
      <c r="C47" s="139"/>
      <c r="D47" s="5"/>
      <c r="E47" s="6"/>
      <c r="F47" s="7">
        <f aca="true" t="shared" si="0" ref="F47:L47">SUM(F14:F45)</f>
        <v>5109624</v>
      </c>
      <c r="G47" s="13">
        <f t="shared" si="0"/>
        <v>2059631</v>
      </c>
      <c r="H47" s="30">
        <f t="shared" si="0"/>
        <v>1554719</v>
      </c>
      <c r="I47" s="13">
        <f t="shared" si="0"/>
        <v>234983</v>
      </c>
      <c r="J47" s="13">
        <f t="shared" si="0"/>
        <v>269949</v>
      </c>
      <c r="K47" s="20">
        <f t="shared" si="0"/>
        <v>707227</v>
      </c>
      <c r="L47" s="20">
        <f t="shared" si="0"/>
        <v>281566</v>
      </c>
      <c r="M47" s="8"/>
    </row>
    <row r="50" ht="12.75">
      <c r="H50" s="14"/>
    </row>
  </sheetData>
  <sheetProtection/>
  <mergeCells count="127">
    <mergeCell ref="M30:M33"/>
    <mergeCell ref="J44:J46"/>
    <mergeCell ref="K44:K46"/>
    <mergeCell ref="L44:L46"/>
    <mergeCell ref="M44:M46"/>
    <mergeCell ref="J41:J43"/>
    <mergeCell ref="K41:K43"/>
    <mergeCell ref="L41:L43"/>
    <mergeCell ref="M41:M43"/>
    <mergeCell ref="J38:J40"/>
    <mergeCell ref="F44:F46"/>
    <mergeCell ref="G44:G46"/>
    <mergeCell ref="H44:H46"/>
    <mergeCell ref="I44:I46"/>
    <mergeCell ref="A44:A46"/>
    <mergeCell ref="B44:B46"/>
    <mergeCell ref="D44:D46"/>
    <mergeCell ref="E44:E46"/>
    <mergeCell ref="F41:F43"/>
    <mergeCell ref="G41:G43"/>
    <mergeCell ref="H41:H43"/>
    <mergeCell ref="I41:I43"/>
    <mergeCell ref="A41:A43"/>
    <mergeCell ref="B41:B43"/>
    <mergeCell ref="D41:D43"/>
    <mergeCell ref="E41:E43"/>
    <mergeCell ref="A38:A40"/>
    <mergeCell ref="D38:D40"/>
    <mergeCell ref="E38:E40"/>
    <mergeCell ref="K38:K40"/>
    <mergeCell ref="F38:F40"/>
    <mergeCell ref="G38:G40"/>
    <mergeCell ref="H38:H40"/>
    <mergeCell ref="I38:I40"/>
    <mergeCell ref="K34:K36"/>
    <mergeCell ref="L34:L36"/>
    <mergeCell ref="M34:M36"/>
    <mergeCell ref="B38:B40"/>
    <mergeCell ref="L38:L40"/>
    <mergeCell ref="M38:M40"/>
    <mergeCell ref="G34:G36"/>
    <mergeCell ref="H34:H36"/>
    <mergeCell ref="I34:I36"/>
    <mergeCell ref="J34:J36"/>
    <mergeCell ref="A47:C47"/>
    <mergeCell ref="E10:E12"/>
    <mergeCell ref="F10:F12"/>
    <mergeCell ref="C28:C29"/>
    <mergeCell ref="A10:A12"/>
    <mergeCell ref="B10:B12"/>
    <mergeCell ref="D34:D36"/>
    <mergeCell ref="E34:E36"/>
    <mergeCell ref="F23:F25"/>
    <mergeCell ref="F34:F36"/>
    <mergeCell ref="H14:H16"/>
    <mergeCell ref="F17:F19"/>
    <mergeCell ref="M10:M12"/>
    <mergeCell ref="H11:J11"/>
    <mergeCell ref="L11:L12"/>
    <mergeCell ref="H10:L10"/>
    <mergeCell ref="K11:K12"/>
    <mergeCell ref="L17:L19"/>
    <mergeCell ref="M17:M19"/>
    <mergeCell ref="G23:G25"/>
    <mergeCell ref="C10:C12"/>
    <mergeCell ref="D10:D12"/>
    <mergeCell ref="I20:I22"/>
    <mergeCell ref="G10:G12"/>
    <mergeCell ref="F14:F16"/>
    <mergeCell ref="E14:E16"/>
    <mergeCell ref="G14:G16"/>
    <mergeCell ref="L14:L16"/>
    <mergeCell ref="M14:M16"/>
    <mergeCell ref="J14:J16"/>
    <mergeCell ref="I14:I16"/>
    <mergeCell ref="K14:K16"/>
    <mergeCell ref="B14:B16"/>
    <mergeCell ref="A14:A16"/>
    <mergeCell ref="J17:J19"/>
    <mergeCell ref="B17:B19"/>
    <mergeCell ref="A17:A19"/>
    <mergeCell ref="D17:D19"/>
    <mergeCell ref="E17:E19"/>
    <mergeCell ref="D14:D16"/>
    <mergeCell ref="I17:I19"/>
    <mergeCell ref="G17:G19"/>
    <mergeCell ref="A20:A22"/>
    <mergeCell ref="B20:B22"/>
    <mergeCell ref="D20:D22"/>
    <mergeCell ref="E20:E22"/>
    <mergeCell ref="F20:F22"/>
    <mergeCell ref="G20:G22"/>
    <mergeCell ref="K17:K19"/>
    <mergeCell ref="H20:H22"/>
    <mergeCell ref="J20:J22"/>
    <mergeCell ref="K20:K22"/>
    <mergeCell ref="H17:H19"/>
    <mergeCell ref="L20:L22"/>
    <mergeCell ref="M20:M22"/>
    <mergeCell ref="A23:A25"/>
    <mergeCell ref="B23:B25"/>
    <mergeCell ref="D23:D25"/>
    <mergeCell ref="E23:E25"/>
    <mergeCell ref="L23:L25"/>
    <mergeCell ref="M23:M25"/>
    <mergeCell ref="H23:H25"/>
    <mergeCell ref="I23:I25"/>
    <mergeCell ref="J23:J25"/>
    <mergeCell ref="K23:K25"/>
    <mergeCell ref="J26:J27"/>
    <mergeCell ref="K26:K27"/>
    <mergeCell ref="L26:L27"/>
    <mergeCell ref="M26:M27"/>
    <mergeCell ref="B30:B31"/>
    <mergeCell ref="A30:A33"/>
    <mergeCell ref="A26:A29"/>
    <mergeCell ref="B26:B27"/>
    <mergeCell ref="G26:G27"/>
    <mergeCell ref="H26:H27"/>
    <mergeCell ref="I26:I27"/>
    <mergeCell ref="C32:C33"/>
    <mergeCell ref="A34:A36"/>
    <mergeCell ref="B34:B36"/>
    <mergeCell ref="D28:D29"/>
    <mergeCell ref="E28:E29"/>
    <mergeCell ref="D32:D33"/>
    <mergeCell ref="E32:E33"/>
  </mergeCells>
  <printOptions/>
  <pageMargins left="0.65" right="0.5" top="0.47" bottom="0.88" header="0.43" footer="0.5"/>
  <pageSetup horizontalDpi="600" verticalDpi="600" orientation="landscape" paperSize="9" scale="60" r:id="rId1"/>
  <rowBreaks count="1" manualBreakCount="1">
    <brk id="36" max="255" man="1"/>
  </rowBreaks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2009-11-12T17:29:39Z</cp:lastPrinted>
  <dcterms:created xsi:type="dcterms:W3CDTF">1997-02-26T13:46:56Z</dcterms:created>
  <dcterms:modified xsi:type="dcterms:W3CDTF">2009-12-09T11:34:21Z</dcterms:modified>
  <cp:category/>
  <cp:version/>
  <cp:contentType/>
  <cp:contentStatus/>
</cp:coreProperties>
</file>